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custo\Downloads\"/>
    </mc:Choice>
  </mc:AlternateContent>
  <xr:revisionPtr revIDLastSave="0" documentId="13_ncr:1_{0CDA0079-E019-42C4-9949-37C293FEDE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voice" sheetId="1" r:id="rId1"/>
    <sheet name="Sheet1" sheetId="2" state="hidden" r:id="rId2"/>
  </sheets>
  <definedNames>
    <definedName name="company_name">Invoice!$B$1</definedName>
    <definedName name="RowTitleRegion1..C7">Invoice!$B$4</definedName>
    <definedName name="RowTitleRegion2..G5">Invoice!$F$4</definedName>
    <definedName name="RowTitleRegion3..G26">Invoice!$F$42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D6" i="1"/>
  <c r="D5" i="1"/>
  <c r="D4" i="1"/>
</calcChain>
</file>

<file path=xl/sharedStrings.xml><?xml version="1.0" encoding="utf-8"?>
<sst xmlns="http://schemas.openxmlformats.org/spreadsheetml/2006/main" count="116" uniqueCount="71">
  <si>
    <t>CUSTOM MARINE SERVICE, LLC.</t>
  </si>
  <si>
    <t xml:space="preserve">StottCraft Boats 2021 Model Pricing </t>
  </si>
  <si>
    <t>TEL: 850-872-9191</t>
  </si>
  <si>
    <t>CUSTOMSERVICECOMPANY@GMAIL.COM</t>
  </si>
  <si>
    <t>310 W. Beach Dr., Panama City, FL  32401</t>
  </si>
  <si>
    <t>FAX:    850-872-7176</t>
  </si>
  <si>
    <t>WWW.CUSTOMSERVICECO.COM</t>
  </si>
  <si>
    <t>Bill To:</t>
  </si>
  <si>
    <t>QUOTE #</t>
  </si>
  <si>
    <t>Address:</t>
  </si>
  <si>
    <t>QUOTE DATE:</t>
  </si>
  <si>
    <t>2021 Model Year Pricing</t>
  </si>
  <si>
    <t>Item #</t>
  </si>
  <si>
    <t>Description</t>
  </si>
  <si>
    <t>Qty</t>
  </si>
  <si>
    <t>MSRP</t>
  </si>
  <si>
    <t>Option</t>
  </si>
  <si>
    <t>Total</t>
  </si>
  <si>
    <t>SCV2160-200</t>
  </si>
  <si>
    <t>21'6" Stott, Suz 200/Magic Tilt Trailer, Hyd. Steering, Cooler Seat</t>
  </si>
  <si>
    <t>Boat, Motor, Trailer</t>
  </si>
  <si>
    <t>SCV2160-175</t>
  </si>
  <si>
    <t>21'6" Stott, Suz 175/Magic Tilt Trailer, Hyd. Steering, Cooler Seat</t>
  </si>
  <si>
    <t>SCV2160-150</t>
  </si>
  <si>
    <t>21'6" Stott Suz 150/Magic Tilt Trailer, hyd. Steering, cooler seat</t>
  </si>
  <si>
    <t>SCV2160-140</t>
  </si>
  <si>
    <t>21'6 Stott, Suz 140/Magic Tilt Trailer, Hyd. Steering, Cooler Seat</t>
  </si>
  <si>
    <t>SCV2160-NM</t>
  </si>
  <si>
    <t>21'6", Magic Tilt Trailer, Hyd. Steering, Cooler Flip Flop Seat</t>
  </si>
  <si>
    <t>Boat, Trailer, No Motor</t>
  </si>
  <si>
    <t>SCV202-140</t>
  </si>
  <si>
    <t>20'2" Stott, Suz140/Magic Tilt Trailer, Cooler Flip Flop Seat</t>
  </si>
  <si>
    <t>SCV202-115</t>
  </si>
  <si>
    <t>20'2" Stott, Suz115/Magic Tilt Trailer, Cooler Flip Flop Seat</t>
  </si>
  <si>
    <t>SCV202-90</t>
  </si>
  <si>
    <t>20'2" Stott  Suz 90/Magic Tilt Trailer, cooler flip flop seat</t>
  </si>
  <si>
    <t>SCV202-NM</t>
  </si>
  <si>
    <t>20'2" Stott, Magic Tilt Trailer, Cooler Flip Flop Seat</t>
  </si>
  <si>
    <t>SCV172-70</t>
  </si>
  <si>
    <t>17'2" Stott  Suz 70/Magic Tilt Trailer (coler filp flop seat)</t>
  </si>
  <si>
    <t>SCV172-NM</t>
  </si>
  <si>
    <t>17'2" Stott, Magic Tilt Trailer, Cooler Flip Flop Seat</t>
  </si>
  <si>
    <t>OPTION</t>
  </si>
  <si>
    <t>Leaning Post/seat back/rod holders</t>
  </si>
  <si>
    <t>Add</t>
  </si>
  <si>
    <t>T-Top</t>
  </si>
  <si>
    <t>Bimini Top</t>
  </si>
  <si>
    <t>HYDRAULIC STEERING (202,172)</t>
  </si>
  <si>
    <t>Paint Adders: Blue Ice, Sea Foam (Pearl hull base N/C)</t>
  </si>
  <si>
    <t>CUSHION: Rear Deck</t>
  </si>
  <si>
    <t>CUSHION: Bow Deck</t>
  </si>
  <si>
    <t>12 V TROLLING MOTOR</t>
  </si>
  <si>
    <t>24 V TROLLING MOTOR</t>
  </si>
  <si>
    <t>7" GPS SYSTEM</t>
  </si>
  <si>
    <t>9" GPS SYSTEM</t>
  </si>
  <si>
    <t>SHALLOW WATER ANCHOR 8'</t>
  </si>
  <si>
    <t>SHALLOW WATER ANCHOR 10'</t>
  </si>
  <si>
    <t>COAST GUARD KIT</t>
  </si>
  <si>
    <t>TRIM TABS</t>
  </si>
  <si>
    <t>STAINLESS STEEL PROP</t>
  </si>
  <si>
    <t>FREIGHT</t>
  </si>
  <si>
    <t>VHF RADIO</t>
  </si>
  <si>
    <t>BLUETOOTH STEREO</t>
  </si>
  <si>
    <t>DEALER PREP</t>
  </si>
  <si>
    <t>Pre-Order Subtotal</t>
  </si>
  <si>
    <t>1% City Sales Tax</t>
  </si>
  <si>
    <t>Sub Total</t>
  </si>
  <si>
    <t>7.05% State Sales Tax</t>
  </si>
  <si>
    <t>INVOICE TOTAL</t>
  </si>
  <si>
    <t xml:space="preserve">StottCraft Boats-Suzuki Marine-MagicTiltTrailers-Parts, Accesseries, Service                                       3.5% CREDIT CARD PROCESSING FEE                                            </t>
  </si>
  <si>
    <t>DEPOSIT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</si>
</sst>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#_)"/>
    <numFmt numFmtId="166" formatCode="&quot;$&quot;#,##0"/>
    <numFmt numFmtId="167" formatCode="@\ \ "/>
  </numFmts>
  <fonts count="17" x14ac:knownFonts="1">
    <font>
      <sz val="11"/>
      <color rgb="FF0F5666"/>
      <name val="Arial"/>
    </font>
    <font>
      <sz val="11"/>
      <color rgb="FF0F5666"/>
      <name val="Calibri"/>
    </font>
    <font>
      <b/>
      <sz val="28"/>
      <color theme="0"/>
      <name val="Arial"/>
    </font>
    <font>
      <b/>
      <sz val="25"/>
      <color theme="0"/>
      <name val="Arial"/>
    </font>
    <font>
      <b/>
      <sz val="10"/>
      <color theme="0"/>
      <name val="Arial"/>
    </font>
    <font>
      <sz val="11"/>
      <color rgb="FF062229"/>
      <name val="Calibri"/>
    </font>
    <font>
      <sz val="11"/>
      <name val="Arial"/>
    </font>
    <font>
      <u/>
      <sz val="11"/>
      <color rgb="FF062229"/>
      <name val="Arial"/>
    </font>
    <font>
      <u/>
      <sz val="11"/>
      <color rgb="FF062229"/>
      <name val="Arial"/>
    </font>
    <font>
      <sz val="11"/>
      <color rgb="FF16515F"/>
      <name val="Arial"/>
    </font>
    <font>
      <sz val="10"/>
      <color theme="1"/>
      <name val="Calibri"/>
    </font>
    <font>
      <sz val="9"/>
      <color theme="1"/>
      <name val="Calibri"/>
    </font>
    <font>
      <sz val="14"/>
      <color rgb="FF21798F"/>
      <name val="Calibri"/>
    </font>
    <font>
      <sz val="11"/>
      <color theme="1"/>
      <name val="Calibri"/>
    </font>
    <font>
      <sz val="11"/>
      <color rgb="FF464646"/>
      <name val="Calibri"/>
    </font>
    <font>
      <sz val="11"/>
      <color rgb="FF21798F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/>
      <diagonal/>
    </border>
    <border>
      <left/>
      <right style="thin">
        <color rgb="FF1FADCC"/>
      </right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44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66" fontId="0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right" vertical="center"/>
    </xf>
    <xf numFmtId="6" fontId="1" fillId="0" borderId="0" xfId="0" applyNumberFormat="1" applyFont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44" fontId="14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10" fontId="14" fillId="0" borderId="11" xfId="0" applyNumberFormat="1" applyFont="1" applyBorder="1" applyAlignment="1">
      <alignment horizontal="right" vertical="center"/>
    </xf>
    <xf numFmtId="44" fontId="14" fillId="0" borderId="11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167" fontId="16" fillId="4" borderId="11" xfId="0" applyNumberFormat="1" applyFont="1" applyFill="1" applyBorder="1" applyAlignment="1">
      <alignment horizontal="right" vertical="center"/>
    </xf>
    <xf numFmtId="44" fontId="14" fillId="4" borderId="1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5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</dxfs>
  <tableStyles count="1">
    <tableStyle name="Invoice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42">
  <tableColumns count="6">
    <tableColumn id="1" xr3:uid="{00000000-0010-0000-0000-000001000000}" name="Item #"/>
    <tableColumn id="2" xr3:uid="{00000000-0010-0000-0000-000002000000}" name="Description"/>
    <tableColumn id="3" xr3:uid="{00000000-0010-0000-0000-000003000000}" name="Qty"/>
    <tableColumn id="4" xr3:uid="{00000000-0010-0000-0000-000004000000}" name="MSRP"/>
    <tableColumn id="5" xr3:uid="{00000000-0010-0000-0000-000005000000}" name="Option"/>
    <tableColumn id="6" xr3:uid="{00000000-0010-0000-0000-000006000000}" name="Total"/>
  </tableColumns>
  <tableStyleInfo name="Invoic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FF8119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www.customserviceco.com/" TargetMode="External"/><Relationship Id="rId1" Type="http://schemas.openxmlformats.org/officeDocument/2006/relationships/hyperlink" Target="mailto:CUSTOMSERVICECOMPAN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Z1003"/>
  <sheetViews>
    <sheetView showGridLines="0" tabSelected="1" topLeftCell="B1" workbookViewId="0"/>
  </sheetViews>
  <sheetFormatPr defaultColWidth="12.6640625" defaultRowHeight="15" customHeight="1" x14ac:dyDescent="0.3"/>
  <cols>
    <col min="1" max="1" width="10" hidden="1" customWidth="1"/>
    <col min="2" max="2" width="11.75" customWidth="1"/>
    <col min="3" max="3" width="26.9140625" customWidth="1"/>
    <col min="4" max="4" width="17.25" customWidth="1"/>
    <col min="5" max="5" width="18.6640625" customWidth="1"/>
    <col min="6" max="6" width="23.9140625" customWidth="1"/>
    <col min="7" max="7" width="26.75" customWidth="1"/>
    <col min="8" max="8" width="2.4140625" customWidth="1"/>
    <col min="9" max="9" width="7.9140625" customWidth="1"/>
  </cols>
  <sheetData>
    <row r="1" spans="1:9" ht="57.75" customHeight="1" x14ac:dyDescent="0.3">
      <c r="A1" s="1"/>
      <c r="B1" s="2" t="s">
        <v>0</v>
      </c>
      <c r="C1" s="3"/>
      <c r="D1" s="3"/>
      <c r="E1" s="4"/>
      <c r="F1" s="3"/>
      <c r="G1" s="5"/>
    </row>
    <row r="2" spans="1:9" ht="30" customHeight="1" x14ac:dyDescent="0.3">
      <c r="B2" s="59" t="s">
        <v>1</v>
      </c>
      <c r="C2" s="60"/>
      <c r="D2" s="61" t="s">
        <v>2</v>
      </c>
      <c r="E2" s="62"/>
      <c r="F2" s="63" t="s">
        <v>3</v>
      </c>
      <c r="G2" s="62"/>
      <c r="H2" s="6"/>
    </row>
    <row r="3" spans="1:9" ht="30" customHeight="1" x14ac:dyDescent="0.3">
      <c r="B3" s="64" t="s">
        <v>4</v>
      </c>
      <c r="C3" s="65"/>
      <c r="D3" s="66" t="s">
        <v>5</v>
      </c>
      <c r="E3" s="65"/>
      <c r="F3" s="67" t="s">
        <v>6</v>
      </c>
      <c r="G3" s="65"/>
      <c r="H3" s="6"/>
    </row>
    <row r="4" spans="1:9" ht="24" customHeight="1" x14ac:dyDescent="0.35">
      <c r="B4" s="7" t="s">
        <v>7</v>
      </c>
      <c r="C4" s="8"/>
      <c r="D4" s="52" t="str">
        <f>"Phone:   "</f>
        <v xml:space="preserve">Phone:   </v>
      </c>
      <c r="E4" s="50"/>
      <c r="F4" s="9" t="s">
        <v>8</v>
      </c>
      <c r="H4" s="10"/>
    </row>
    <row r="5" spans="1:9" ht="19.5" customHeight="1" x14ac:dyDescent="0.3">
      <c r="B5" s="49" t="s">
        <v>9</v>
      </c>
      <c r="C5" s="51"/>
      <c r="D5" s="52" t="str">
        <f>"Fax:    "</f>
        <v xml:space="preserve">Fax:    </v>
      </c>
      <c r="E5" s="50"/>
      <c r="F5" s="9" t="s">
        <v>10</v>
      </c>
      <c r="G5" s="12"/>
      <c r="H5" s="10"/>
    </row>
    <row r="6" spans="1:9" ht="19.5" customHeight="1" x14ac:dyDescent="0.35">
      <c r="B6" s="50"/>
      <c r="C6" s="50"/>
      <c r="D6" s="53" t="str">
        <f>"Email:   "</f>
        <v xml:space="preserve">Email:   </v>
      </c>
      <c r="E6" s="50"/>
      <c r="F6" s="8"/>
      <c r="G6" s="13"/>
      <c r="H6" s="10"/>
    </row>
    <row r="7" spans="1:9" ht="43.5" customHeight="1" x14ac:dyDescent="0.3">
      <c r="B7" s="14" t="s">
        <v>11</v>
      </c>
      <c r="C7" s="15"/>
      <c r="D7" s="15"/>
      <c r="E7" s="15"/>
      <c r="F7" s="15"/>
      <c r="G7" s="15"/>
      <c r="H7" s="16"/>
    </row>
    <row r="8" spans="1:9" ht="33.75" customHeight="1" x14ac:dyDescent="0.3">
      <c r="B8" s="17" t="s">
        <v>12</v>
      </c>
      <c r="C8" s="17" t="s">
        <v>13</v>
      </c>
      <c r="D8" s="18" t="s">
        <v>14</v>
      </c>
      <c r="E8" s="19" t="s">
        <v>15</v>
      </c>
      <c r="F8" s="19" t="s">
        <v>16</v>
      </c>
      <c r="G8" s="19" t="s">
        <v>17</v>
      </c>
      <c r="H8" s="20"/>
    </row>
    <row r="9" spans="1:9" ht="33.75" customHeight="1" x14ac:dyDescent="0.3">
      <c r="B9" s="21" t="s">
        <v>18</v>
      </c>
      <c r="C9" s="21" t="s">
        <v>19</v>
      </c>
      <c r="D9" s="22">
        <v>1</v>
      </c>
      <c r="E9" s="23">
        <v>37000</v>
      </c>
      <c r="F9" s="23" t="s">
        <v>20</v>
      </c>
      <c r="G9" s="24"/>
      <c r="H9" s="20"/>
      <c r="I9" s="25"/>
    </row>
    <row r="10" spans="1:9" ht="33.75" customHeight="1" x14ac:dyDescent="0.3">
      <c r="B10" s="21" t="s">
        <v>21</v>
      </c>
      <c r="C10" s="21" t="s">
        <v>22</v>
      </c>
      <c r="D10" s="22">
        <v>1</v>
      </c>
      <c r="E10" s="23">
        <v>35500</v>
      </c>
      <c r="F10" s="23" t="s">
        <v>20</v>
      </c>
      <c r="G10" s="24"/>
      <c r="H10" s="20"/>
      <c r="I10" s="25"/>
    </row>
    <row r="11" spans="1:9" ht="33.75" customHeight="1" x14ac:dyDescent="0.3">
      <c r="B11" s="26" t="s">
        <v>23</v>
      </c>
      <c r="C11" s="26" t="s">
        <v>24</v>
      </c>
      <c r="D11" s="27">
        <v>1</v>
      </c>
      <c r="E11" s="23">
        <v>34500</v>
      </c>
      <c r="F11" s="28" t="s">
        <v>20</v>
      </c>
      <c r="G11" s="24"/>
      <c r="H11" s="20"/>
      <c r="I11" s="25"/>
    </row>
    <row r="12" spans="1:9" ht="33.75" customHeight="1" x14ac:dyDescent="0.3">
      <c r="B12" s="26" t="s">
        <v>25</v>
      </c>
      <c r="C12" s="26" t="s">
        <v>26</v>
      </c>
      <c r="D12" s="27">
        <v>1</v>
      </c>
      <c r="E12" s="23">
        <v>33500</v>
      </c>
      <c r="F12" s="28" t="s">
        <v>20</v>
      </c>
      <c r="G12" s="24"/>
      <c r="H12" s="20"/>
      <c r="I12" s="25"/>
    </row>
    <row r="13" spans="1:9" ht="33.75" customHeight="1" x14ac:dyDescent="0.3">
      <c r="B13" s="26" t="s">
        <v>27</v>
      </c>
      <c r="C13" s="26" t="s">
        <v>28</v>
      </c>
      <c r="D13" s="27">
        <v>1</v>
      </c>
      <c r="E13" s="23">
        <v>25500</v>
      </c>
      <c r="F13" s="28" t="s">
        <v>29</v>
      </c>
      <c r="G13" s="24"/>
      <c r="H13" s="20"/>
      <c r="I13" s="25"/>
    </row>
    <row r="14" spans="1:9" ht="33.75" customHeight="1" x14ac:dyDescent="0.3">
      <c r="B14" s="21" t="s">
        <v>30</v>
      </c>
      <c r="C14" s="21" t="s">
        <v>31</v>
      </c>
      <c r="D14" s="22">
        <v>1</v>
      </c>
      <c r="E14" s="23">
        <v>27500</v>
      </c>
      <c r="F14" s="23" t="s">
        <v>20</v>
      </c>
      <c r="G14" s="24"/>
      <c r="H14" s="20"/>
      <c r="I14" s="25"/>
    </row>
    <row r="15" spans="1:9" ht="33.75" customHeight="1" x14ac:dyDescent="0.3">
      <c r="B15" s="26" t="s">
        <v>32</v>
      </c>
      <c r="C15" s="26" t="s">
        <v>33</v>
      </c>
      <c r="D15" s="27">
        <v>1</v>
      </c>
      <c r="E15" s="23">
        <v>26500</v>
      </c>
      <c r="F15" s="28" t="s">
        <v>20</v>
      </c>
      <c r="G15" s="24"/>
      <c r="H15" s="20"/>
      <c r="I15" s="25"/>
    </row>
    <row r="16" spans="1:9" ht="33.75" customHeight="1" x14ac:dyDescent="0.3">
      <c r="B16" s="26" t="s">
        <v>34</v>
      </c>
      <c r="C16" s="26" t="s">
        <v>35</v>
      </c>
      <c r="D16" s="27">
        <v>1</v>
      </c>
      <c r="E16" s="23">
        <v>25500</v>
      </c>
      <c r="F16" s="28" t="s">
        <v>20</v>
      </c>
      <c r="G16" s="24"/>
      <c r="H16" s="20"/>
      <c r="I16" s="25"/>
    </row>
    <row r="17" spans="2:8" ht="33.75" customHeight="1" x14ac:dyDescent="0.3">
      <c r="B17" s="26" t="s">
        <v>36</v>
      </c>
      <c r="C17" s="26" t="s">
        <v>37</v>
      </c>
      <c r="D17" s="27">
        <v>1</v>
      </c>
      <c r="E17" s="23">
        <v>19500</v>
      </c>
      <c r="F17" s="28" t="s">
        <v>29</v>
      </c>
      <c r="G17" s="24"/>
      <c r="H17" s="20"/>
    </row>
    <row r="18" spans="2:8" ht="33.75" customHeight="1" x14ac:dyDescent="0.3">
      <c r="B18" s="26" t="s">
        <v>38</v>
      </c>
      <c r="C18" s="26" t="s">
        <v>39</v>
      </c>
      <c r="D18" s="27">
        <v>1</v>
      </c>
      <c r="E18" s="23">
        <v>20500</v>
      </c>
      <c r="F18" s="28" t="s">
        <v>20</v>
      </c>
      <c r="G18" s="24"/>
      <c r="H18" s="20"/>
    </row>
    <row r="19" spans="2:8" ht="33.75" customHeight="1" x14ac:dyDescent="0.3">
      <c r="B19" s="26" t="s">
        <v>40</v>
      </c>
      <c r="C19" s="26" t="s">
        <v>41</v>
      </c>
      <c r="D19" s="27">
        <v>1</v>
      </c>
      <c r="E19" s="29">
        <v>15500</v>
      </c>
      <c r="F19" s="28" t="s">
        <v>29</v>
      </c>
      <c r="G19" s="24"/>
      <c r="H19" s="20"/>
    </row>
    <row r="20" spans="2:8" ht="33.75" customHeight="1" x14ac:dyDescent="0.3">
      <c r="B20" s="26" t="s">
        <v>42</v>
      </c>
      <c r="C20" s="26" t="s">
        <v>43</v>
      </c>
      <c r="D20" s="27">
        <v>1</v>
      </c>
      <c r="E20" s="29">
        <v>995</v>
      </c>
      <c r="F20" s="28" t="s">
        <v>44</v>
      </c>
      <c r="G20" s="24"/>
      <c r="H20" s="20"/>
    </row>
    <row r="21" spans="2:8" ht="33.75" customHeight="1" x14ac:dyDescent="0.3">
      <c r="B21" s="26" t="s">
        <v>42</v>
      </c>
      <c r="C21" s="26" t="s">
        <v>45</v>
      </c>
      <c r="D21" s="27">
        <v>1</v>
      </c>
      <c r="E21" s="23">
        <v>3995</v>
      </c>
      <c r="F21" s="28" t="s">
        <v>44</v>
      </c>
      <c r="G21" s="24"/>
      <c r="H21" s="20"/>
    </row>
    <row r="22" spans="2:8" ht="33.75" customHeight="1" x14ac:dyDescent="0.3">
      <c r="B22" s="26" t="s">
        <v>42</v>
      </c>
      <c r="C22" s="26" t="s">
        <v>46</v>
      </c>
      <c r="D22" s="27">
        <v>1</v>
      </c>
      <c r="E22" s="28">
        <v>500</v>
      </c>
      <c r="F22" s="28" t="s">
        <v>44</v>
      </c>
      <c r="G22" s="24"/>
      <c r="H22" s="20"/>
    </row>
    <row r="23" spans="2:8" ht="33.75" customHeight="1" x14ac:dyDescent="0.3">
      <c r="B23" s="26" t="s">
        <v>42</v>
      </c>
      <c r="C23" s="26" t="s">
        <v>47</v>
      </c>
      <c r="D23" s="27">
        <v>1</v>
      </c>
      <c r="E23" s="23">
        <v>1295</v>
      </c>
      <c r="F23" s="28" t="s">
        <v>44</v>
      </c>
      <c r="G23" s="24"/>
      <c r="H23" s="20"/>
    </row>
    <row r="24" spans="2:8" ht="33.75" customHeight="1" x14ac:dyDescent="0.3">
      <c r="B24" s="26" t="s">
        <v>42</v>
      </c>
      <c r="C24" s="26" t="s">
        <v>48</v>
      </c>
      <c r="D24" s="27">
        <v>1</v>
      </c>
      <c r="E24" s="29">
        <v>696</v>
      </c>
      <c r="F24" s="28" t="s">
        <v>44</v>
      </c>
      <c r="G24" s="24"/>
      <c r="H24" s="20"/>
    </row>
    <row r="25" spans="2:8" ht="33.75" customHeight="1" x14ac:dyDescent="0.3">
      <c r="B25" s="26" t="s">
        <v>42</v>
      </c>
      <c r="C25" s="26" t="s">
        <v>49</v>
      </c>
      <c r="D25" s="27">
        <v>1</v>
      </c>
      <c r="E25" s="29">
        <v>295</v>
      </c>
      <c r="F25" s="28" t="s">
        <v>44</v>
      </c>
      <c r="G25" s="24"/>
      <c r="H25" s="20"/>
    </row>
    <row r="26" spans="2:8" ht="33.75" customHeight="1" x14ac:dyDescent="0.3">
      <c r="B26" s="26" t="s">
        <v>42</v>
      </c>
      <c r="C26" s="26" t="s">
        <v>50</v>
      </c>
      <c r="D26" s="27">
        <v>1</v>
      </c>
      <c r="E26" s="29">
        <v>495</v>
      </c>
      <c r="F26" s="28" t="s">
        <v>44</v>
      </c>
      <c r="G26" s="24"/>
      <c r="H26" s="20"/>
    </row>
    <row r="27" spans="2:8" ht="33.75" customHeight="1" x14ac:dyDescent="0.3">
      <c r="B27" s="26" t="s">
        <v>42</v>
      </c>
      <c r="C27" s="26" t="s">
        <v>51</v>
      </c>
      <c r="D27" s="30">
        <v>1</v>
      </c>
      <c r="E27" s="31">
        <v>2500</v>
      </c>
      <c r="F27" s="32" t="s">
        <v>44</v>
      </c>
      <c r="G27" s="24"/>
      <c r="H27" s="20"/>
    </row>
    <row r="28" spans="2:8" ht="33.75" customHeight="1" x14ac:dyDescent="0.3">
      <c r="B28" s="26" t="s">
        <v>42</v>
      </c>
      <c r="C28" s="26" t="s">
        <v>52</v>
      </c>
      <c r="D28" s="30">
        <v>1</v>
      </c>
      <c r="E28" s="31">
        <v>3500</v>
      </c>
      <c r="F28" s="32" t="s">
        <v>44</v>
      </c>
      <c r="G28" s="24"/>
      <c r="H28" s="20"/>
    </row>
    <row r="29" spans="2:8" ht="33.75" customHeight="1" x14ac:dyDescent="0.3">
      <c r="B29" s="26" t="s">
        <v>42</v>
      </c>
      <c r="C29" s="26" t="s">
        <v>53</v>
      </c>
      <c r="D29" s="30">
        <v>1</v>
      </c>
      <c r="E29" s="33">
        <v>895</v>
      </c>
      <c r="F29" s="32" t="s">
        <v>44</v>
      </c>
      <c r="G29" s="24"/>
      <c r="H29" s="20"/>
    </row>
    <row r="30" spans="2:8" ht="33.75" customHeight="1" x14ac:dyDescent="0.3">
      <c r="B30" s="26" t="s">
        <v>42</v>
      </c>
      <c r="C30" s="26" t="s">
        <v>54</v>
      </c>
      <c r="D30" s="30">
        <v>1</v>
      </c>
      <c r="E30" s="33">
        <v>1395</v>
      </c>
      <c r="F30" s="32" t="s">
        <v>44</v>
      </c>
      <c r="G30" s="24"/>
      <c r="H30" s="20"/>
    </row>
    <row r="31" spans="2:8" ht="33.75" customHeight="1" x14ac:dyDescent="0.3">
      <c r="B31" s="26" t="s">
        <v>42</v>
      </c>
      <c r="C31" s="26" t="s">
        <v>55</v>
      </c>
      <c r="D31" s="30">
        <v>1</v>
      </c>
      <c r="E31" s="33">
        <v>2695</v>
      </c>
      <c r="F31" s="32" t="s">
        <v>44</v>
      </c>
      <c r="G31" s="24"/>
      <c r="H31" s="20"/>
    </row>
    <row r="32" spans="2:8" ht="33.75" customHeight="1" x14ac:dyDescent="0.3">
      <c r="B32" s="26" t="s">
        <v>42</v>
      </c>
      <c r="C32" s="26" t="s">
        <v>56</v>
      </c>
      <c r="D32" s="30">
        <v>1</v>
      </c>
      <c r="E32" s="33">
        <v>2995</v>
      </c>
      <c r="F32" s="32" t="s">
        <v>44</v>
      </c>
      <c r="G32" s="24"/>
      <c r="H32" s="20"/>
    </row>
    <row r="33" spans="1:26" ht="33.75" customHeight="1" x14ac:dyDescent="0.3">
      <c r="B33" s="26" t="s">
        <v>42</v>
      </c>
      <c r="C33" s="26" t="s">
        <v>57</v>
      </c>
      <c r="D33" s="30">
        <v>1</v>
      </c>
      <c r="E33" s="33">
        <v>295</v>
      </c>
      <c r="F33" s="32" t="s">
        <v>44</v>
      </c>
      <c r="G33" s="24"/>
      <c r="H33" s="20"/>
    </row>
    <row r="34" spans="1:26" ht="33.75" customHeight="1" x14ac:dyDescent="0.3">
      <c r="B34" s="26" t="s">
        <v>42</v>
      </c>
      <c r="C34" s="26" t="s">
        <v>58</v>
      </c>
      <c r="D34" s="30">
        <v>1</v>
      </c>
      <c r="E34" s="33">
        <v>1595</v>
      </c>
      <c r="F34" s="32" t="s">
        <v>44</v>
      </c>
      <c r="G34" s="24"/>
      <c r="H34" s="20"/>
    </row>
    <row r="35" spans="1:26" ht="33.75" customHeight="1" x14ac:dyDescent="0.3">
      <c r="B35" s="26" t="s">
        <v>42</v>
      </c>
      <c r="C35" s="26" t="s">
        <v>59</v>
      </c>
      <c r="D35" s="30">
        <v>1</v>
      </c>
      <c r="E35" s="33">
        <v>495</v>
      </c>
      <c r="F35" s="32" t="s">
        <v>44</v>
      </c>
      <c r="G35" s="24"/>
      <c r="H35" s="20"/>
    </row>
    <row r="36" spans="1:26" ht="0.75" customHeight="1" x14ac:dyDescent="0.3">
      <c r="B36" s="26" t="s">
        <v>60</v>
      </c>
      <c r="C36" s="26"/>
      <c r="D36" s="30">
        <v>1</v>
      </c>
      <c r="E36" s="31">
        <v>500</v>
      </c>
      <c r="F36" s="32" t="s">
        <v>44</v>
      </c>
      <c r="G36" s="24"/>
      <c r="H36" s="20"/>
    </row>
    <row r="37" spans="1:26" ht="33.75" customHeight="1" x14ac:dyDescent="0.3">
      <c r="B37" s="34" t="s">
        <v>42</v>
      </c>
      <c r="C37" s="34" t="s">
        <v>61</v>
      </c>
      <c r="D37" s="35">
        <v>1</v>
      </c>
      <c r="E37" s="36">
        <v>295</v>
      </c>
      <c r="F37" s="32" t="s">
        <v>44</v>
      </c>
      <c r="G37" s="24"/>
      <c r="H37" s="20"/>
    </row>
    <row r="38" spans="1:26" ht="33.75" customHeight="1" x14ac:dyDescent="0.3">
      <c r="B38" s="34" t="s">
        <v>42</v>
      </c>
      <c r="C38" s="34" t="s">
        <v>62</v>
      </c>
      <c r="D38" s="35">
        <v>1</v>
      </c>
      <c r="E38" s="36">
        <v>295</v>
      </c>
      <c r="F38" s="32" t="s">
        <v>44</v>
      </c>
      <c r="G38" s="24"/>
      <c r="H38" s="20"/>
    </row>
    <row r="39" spans="1:26" ht="33.75" customHeight="1" x14ac:dyDescent="0.3">
      <c r="A39" s="37"/>
      <c r="B39" s="34" t="s">
        <v>60</v>
      </c>
      <c r="C39" s="34"/>
      <c r="D39" s="35">
        <v>1</v>
      </c>
      <c r="E39" s="38"/>
      <c r="F39" s="32"/>
      <c r="G39" s="39">
        <v>500</v>
      </c>
      <c r="H39" s="20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33.75" customHeight="1" x14ac:dyDescent="0.3">
      <c r="A40" s="37"/>
      <c r="B40" s="34" t="s">
        <v>63</v>
      </c>
      <c r="C40" s="34"/>
      <c r="D40" s="35">
        <v>1</v>
      </c>
      <c r="E40" s="38"/>
      <c r="F40" s="32"/>
      <c r="G40" s="40">
        <v>500</v>
      </c>
      <c r="H40" s="2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33.75" customHeight="1" x14ac:dyDescent="0.3">
      <c r="B41" s="34"/>
      <c r="C41" s="34"/>
      <c r="D41" s="35"/>
      <c r="E41" s="38"/>
      <c r="F41" s="32"/>
      <c r="G41" s="40"/>
      <c r="H41" s="20"/>
    </row>
    <row r="42" spans="1:26" ht="33.75" customHeight="1" x14ac:dyDescent="0.3">
      <c r="B42" s="34"/>
      <c r="C42" s="34"/>
      <c r="D42" s="26"/>
      <c r="E42" s="26"/>
      <c r="F42" s="41" t="s">
        <v>64</v>
      </c>
      <c r="G42" s="42"/>
      <c r="H42" s="20"/>
    </row>
    <row r="43" spans="1:26" ht="33.75" customHeight="1" x14ac:dyDescent="0.3">
      <c r="F43" s="43" t="s">
        <v>65</v>
      </c>
      <c r="G43" s="44"/>
      <c r="H43" s="20"/>
    </row>
    <row r="44" spans="1:26" ht="33.75" customHeight="1" x14ac:dyDescent="0.3">
      <c r="D44" s="11"/>
      <c r="E44" s="11"/>
      <c r="F44" s="43" t="s">
        <v>66</v>
      </c>
      <c r="G44" s="45">
        <f>IFERROR(G42*G43,"")</f>
        <v>0</v>
      </c>
      <c r="H44" s="20"/>
    </row>
    <row r="45" spans="1:26" ht="33.75" customHeight="1" x14ac:dyDescent="0.3">
      <c r="F45" s="43" t="s">
        <v>67</v>
      </c>
      <c r="G45" s="45"/>
      <c r="H45" s="20"/>
    </row>
    <row r="46" spans="1:26" ht="33.75" customHeight="1" x14ac:dyDescent="0.35">
      <c r="B46" s="54"/>
      <c r="C46" s="55"/>
      <c r="D46" s="55"/>
      <c r="E46" s="56"/>
      <c r="F46" s="46" t="s">
        <v>68</v>
      </c>
      <c r="G46" s="45"/>
      <c r="H46" s="16"/>
    </row>
    <row r="47" spans="1:26" ht="33.75" customHeight="1" x14ac:dyDescent="0.3">
      <c r="B47" s="57" t="s">
        <v>69</v>
      </c>
      <c r="C47" s="55"/>
      <c r="D47" s="55"/>
      <c r="E47" s="58"/>
      <c r="F47" s="47" t="s">
        <v>70</v>
      </c>
      <c r="G47" s="48">
        <v>1000</v>
      </c>
    </row>
    <row r="48" spans="1:26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  <row r="79" ht="33.75" customHeight="1" x14ac:dyDescent="0.3"/>
    <row r="80" ht="33.75" customHeight="1" x14ac:dyDescent="0.3"/>
    <row r="81" ht="33.75" customHeight="1" x14ac:dyDescent="0.3"/>
    <row r="82" ht="33.75" customHeight="1" x14ac:dyDescent="0.3"/>
    <row r="83" ht="33.75" customHeight="1" x14ac:dyDescent="0.3"/>
    <row r="84" ht="33.75" customHeight="1" x14ac:dyDescent="0.3"/>
    <row r="85" ht="33.75" customHeight="1" x14ac:dyDescent="0.3"/>
    <row r="86" ht="33.75" customHeight="1" x14ac:dyDescent="0.3"/>
    <row r="87" ht="33.75" customHeight="1" x14ac:dyDescent="0.3"/>
    <row r="88" ht="33.75" customHeight="1" x14ac:dyDescent="0.3"/>
    <row r="89" ht="33.75" customHeight="1" x14ac:dyDescent="0.3"/>
    <row r="90" ht="33.75" customHeight="1" x14ac:dyDescent="0.3"/>
    <row r="91" ht="33.75" customHeight="1" x14ac:dyDescent="0.3"/>
    <row r="92" ht="33.75" customHeight="1" x14ac:dyDescent="0.3"/>
    <row r="93" ht="33.75" customHeight="1" x14ac:dyDescent="0.3"/>
    <row r="94" ht="33.75" customHeight="1" x14ac:dyDescent="0.3"/>
    <row r="95" ht="33.75" customHeight="1" x14ac:dyDescent="0.3"/>
    <row r="96" ht="33.75" customHeight="1" x14ac:dyDescent="0.3"/>
    <row r="97" ht="33.75" customHeight="1" x14ac:dyDescent="0.3"/>
    <row r="98" ht="33.75" customHeight="1" x14ac:dyDescent="0.3"/>
    <row r="99" ht="33.75" customHeight="1" x14ac:dyDescent="0.3"/>
    <row r="100" ht="33.75" customHeight="1" x14ac:dyDescent="0.3"/>
    <row r="101" ht="33.75" customHeight="1" x14ac:dyDescent="0.3"/>
    <row r="102" ht="33.75" customHeight="1" x14ac:dyDescent="0.3"/>
    <row r="103" ht="33.75" customHeight="1" x14ac:dyDescent="0.3"/>
    <row r="104" ht="33.75" customHeight="1" x14ac:dyDescent="0.3"/>
    <row r="105" ht="33.75" customHeight="1" x14ac:dyDescent="0.3"/>
    <row r="106" ht="33.75" customHeight="1" x14ac:dyDescent="0.3"/>
    <row r="107" ht="33.75" customHeight="1" x14ac:dyDescent="0.3"/>
    <row r="108" ht="33.75" customHeight="1" x14ac:dyDescent="0.3"/>
    <row r="109" ht="33.75" customHeight="1" x14ac:dyDescent="0.3"/>
    <row r="110" ht="33.75" customHeight="1" x14ac:dyDescent="0.3"/>
    <row r="111" ht="33.75" customHeight="1" x14ac:dyDescent="0.3"/>
    <row r="112" ht="33.75" customHeight="1" x14ac:dyDescent="0.3"/>
    <row r="113" ht="33.75" customHeight="1" x14ac:dyDescent="0.3"/>
    <row r="114" ht="33.75" customHeight="1" x14ac:dyDescent="0.3"/>
    <row r="115" ht="33.75" customHeight="1" x14ac:dyDescent="0.3"/>
    <row r="116" ht="33.75" customHeight="1" x14ac:dyDescent="0.3"/>
    <row r="117" ht="33.75" customHeight="1" x14ac:dyDescent="0.3"/>
    <row r="118" ht="33.75" customHeight="1" x14ac:dyDescent="0.3"/>
    <row r="119" ht="33.75" customHeight="1" x14ac:dyDescent="0.3"/>
    <row r="120" ht="33.75" customHeight="1" x14ac:dyDescent="0.3"/>
    <row r="121" ht="33.75" customHeight="1" x14ac:dyDescent="0.3"/>
    <row r="122" ht="33.75" customHeight="1" x14ac:dyDescent="0.3"/>
    <row r="123" ht="33.75" customHeight="1" x14ac:dyDescent="0.3"/>
    <row r="124" ht="33.75" customHeight="1" x14ac:dyDescent="0.3"/>
    <row r="125" ht="33.75" customHeight="1" x14ac:dyDescent="0.3"/>
    <row r="126" ht="33.75" customHeight="1" x14ac:dyDescent="0.3"/>
    <row r="127" ht="33.75" customHeight="1" x14ac:dyDescent="0.3"/>
    <row r="128" ht="33.75" customHeight="1" x14ac:dyDescent="0.3"/>
    <row r="129" ht="33.75" customHeight="1" x14ac:dyDescent="0.3"/>
    <row r="130" ht="33.75" customHeight="1" x14ac:dyDescent="0.3"/>
    <row r="131" ht="33.75" customHeight="1" x14ac:dyDescent="0.3"/>
    <row r="132" ht="33.75" customHeight="1" x14ac:dyDescent="0.3"/>
    <row r="133" ht="33.75" customHeight="1" x14ac:dyDescent="0.3"/>
    <row r="134" ht="33.75" customHeight="1" x14ac:dyDescent="0.3"/>
    <row r="135" ht="33.75" customHeight="1" x14ac:dyDescent="0.3"/>
    <row r="136" ht="33.75" customHeight="1" x14ac:dyDescent="0.3"/>
    <row r="137" ht="33.75" customHeight="1" x14ac:dyDescent="0.3"/>
    <row r="138" ht="33.75" customHeight="1" x14ac:dyDescent="0.3"/>
    <row r="139" ht="33.75" customHeight="1" x14ac:dyDescent="0.3"/>
    <row r="140" ht="33.75" customHeight="1" x14ac:dyDescent="0.3"/>
    <row r="141" ht="33.75" customHeight="1" x14ac:dyDescent="0.3"/>
    <row r="142" ht="33.75" customHeight="1" x14ac:dyDescent="0.3"/>
    <row r="143" ht="33.75" customHeight="1" x14ac:dyDescent="0.3"/>
    <row r="144" ht="33.75" customHeight="1" x14ac:dyDescent="0.3"/>
    <row r="145" ht="33.75" customHeight="1" x14ac:dyDescent="0.3"/>
    <row r="146" ht="33.75" customHeight="1" x14ac:dyDescent="0.3"/>
    <row r="147" ht="33.75" customHeight="1" x14ac:dyDescent="0.3"/>
    <row r="148" ht="33.75" customHeight="1" x14ac:dyDescent="0.3"/>
    <row r="149" ht="33.75" customHeight="1" x14ac:dyDescent="0.3"/>
    <row r="150" ht="33.75" customHeight="1" x14ac:dyDescent="0.3"/>
    <row r="151" ht="33.75" customHeight="1" x14ac:dyDescent="0.3"/>
    <row r="152" ht="33.75" customHeight="1" x14ac:dyDescent="0.3"/>
    <row r="153" ht="33.75" customHeight="1" x14ac:dyDescent="0.3"/>
    <row r="154" ht="33.75" customHeight="1" x14ac:dyDescent="0.3"/>
    <row r="155" ht="33.75" customHeight="1" x14ac:dyDescent="0.3"/>
    <row r="156" ht="33.75" customHeight="1" x14ac:dyDescent="0.3"/>
    <row r="157" ht="33.75" customHeight="1" x14ac:dyDescent="0.3"/>
    <row r="158" ht="33.75" customHeight="1" x14ac:dyDescent="0.3"/>
    <row r="159" ht="33.75" customHeight="1" x14ac:dyDescent="0.3"/>
    <row r="160" ht="33.75" customHeight="1" x14ac:dyDescent="0.3"/>
    <row r="161" ht="33.75" customHeight="1" x14ac:dyDescent="0.3"/>
    <row r="162" ht="33.75" customHeight="1" x14ac:dyDescent="0.3"/>
    <row r="163" ht="33.75" customHeight="1" x14ac:dyDescent="0.3"/>
    <row r="164" ht="33.75" customHeight="1" x14ac:dyDescent="0.3"/>
    <row r="165" ht="33.75" customHeight="1" x14ac:dyDescent="0.3"/>
    <row r="166" ht="33.75" customHeight="1" x14ac:dyDescent="0.3"/>
    <row r="167" ht="33.75" customHeight="1" x14ac:dyDescent="0.3"/>
    <row r="168" ht="33.75" customHeight="1" x14ac:dyDescent="0.3"/>
    <row r="169" ht="33.75" customHeight="1" x14ac:dyDescent="0.3"/>
    <row r="170" ht="33.75" customHeight="1" x14ac:dyDescent="0.3"/>
    <row r="171" ht="33.75" customHeight="1" x14ac:dyDescent="0.3"/>
    <row r="172" ht="33.75" customHeight="1" x14ac:dyDescent="0.3"/>
    <row r="173" ht="33.75" customHeight="1" x14ac:dyDescent="0.3"/>
    <row r="174" ht="33.75" customHeight="1" x14ac:dyDescent="0.3"/>
    <row r="175" ht="33.75" customHeight="1" x14ac:dyDescent="0.3"/>
    <row r="176" ht="33.75" customHeight="1" x14ac:dyDescent="0.3"/>
    <row r="177" ht="33.75" customHeight="1" x14ac:dyDescent="0.3"/>
    <row r="178" ht="33.75" customHeight="1" x14ac:dyDescent="0.3"/>
    <row r="179" ht="33.75" customHeight="1" x14ac:dyDescent="0.3"/>
    <row r="180" ht="33.75" customHeight="1" x14ac:dyDescent="0.3"/>
    <row r="181" ht="33.75" customHeight="1" x14ac:dyDescent="0.3"/>
    <row r="182" ht="33.75" customHeight="1" x14ac:dyDescent="0.3"/>
    <row r="183" ht="33.75" customHeight="1" x14ac:dyDescent="0.3"/>
    <row r="184" ht="33.75" customHeight="1" x14ac:dyDescent="0.3"/>
    <row r="185" ht="33.75" customHeight="1" x14ac:dyDescent="0.3"/>
    <row r="186" ht="33.75" customHeight="1" x14ac:dyDescent="0.3"/>
    <row r="187" ht="33.75" customHeight="1" x14ac:dyDescent="0.3"/>
    <row r="188" ht="33.75" customHeight="1" x14ac:dyDescent="0.3"/>
    <row r="189" ht="33.75" customHeight="1" x14ac:dyDescent="0.3"/>
    <row r="190" ht="33.75" customHeight="1" x14ac:dyDescent="0.3"/>
    <row r="191" ht="33.75" customHeight="1" x14ac:dyDescent="0.3"/>
    <row r="192" ht="33.75" customHeight="1" x14ac:dyDescent="0.3"/>
    <row r="193" ht="33.75" customHeight="1" x14ac:dyDescent="0.3"/>
    <row r="194" ht="33.75" customHeight="1" x14ac:dyDescent="0.3"/>
    <row r="195" ht="33.75" customHeight="1" x14ac:dyDescent="0.3"/>
    <row r="196" ht="33.75" customHeight="1" x14ac:dyDescent="0.3"/>
    <row r="197" ht="33.75" customHeight="1" x14ac:dyDescent="0.3"/>
    <row r="198" ht="33.75" customHeight="1" x14ac:dyDescent="0.3"/>
    <row r="199" ht="33.75" customHeight="1" x14ac:dyDescent="0.3"/>
    <row r="200" ht="33.75" customHeight="1" x14ac:dyDescent="0.3"/>
    <row r="201" ht="33.75" customHeight="1" x14ac:dyDescent="0.3"/>
    <row r="202" ht="33.75" customHeight="1" x14ac:dyDescent="0.3"/>
    <row r="203" ht="33.75" customHeight="1" x14ac:dyDescent="0.3"/>
    <row r="204" ht="33.75" customHeight="1" x14ac:dyDescent="0.3"/>
    <row r="205" ht="33.75" customHeight="1" x14ac:dyDescent="0.3"/>
    <row r="206" ht="33.75" customHeight="1" x14ac:dyDescent="0.3"/>
    <row r="207" ht="33.75" customHeight="1" x14ac:dyDescent="0.3"/>
    <row r="208" ht="33.75" customHeight="1" x14ac:dyDescent="0.3"/>
    <row r="209" ht="33.75" customHeight="1" x14ac:dyDescent="0.3"/>
    <row r="210" ht="33.75" customHeight="1" x14ac:dyDescent="0.3"/>
    <row r="211" ht="33.75" customHeight="1" x14ac:dyDescent="0.3"/>
    <row r="212" ht="33.75" customHeight="1" x14ac:dyDescent="0.3"/>
    <row r="213" ht="33.75" customHeight="1" x14ac:dyDescent="0.3"/>
    <row r="214" ht="33.75" customHeight="1" x14ac:dyDescent="0.3"/>
    <row r="215" ht="33.75" customHeight="1" x14ac:dyDescent="0.3"/>
    <row r="216" ht="33.75" customHeight="1" x14ac:dyDescent="0.3"/>
    <row r="217" ht="33.75" customHeight="1" x14ac:dyDescent="0.3"/>
    <row r="218" ht="33.75" customHeight="1" x14ac:dyDescent="0.3"/>
    <row r="219" ht="33.75" customHeight="1" x14ac:dyDescent="0.3"/>
    <row r="220" ht="33.75" customHeight="1" x14ac:dyDescent="0.3"/>
    <row r="221" ht="33.75" customHeight="1" x14ac:dyDescent="0.3"/>
    <row r="222" ht="33.75" customHeight="1" x14ac:dyDescent="0.3"/>
    <row r="223" ht="33.75" customHeight="1" x14ac:dyDescent="0.3"/>
    <row r="224" ht="33.75" customHeight="1" x14ac:dyDescent="0.3"/>
    <row r="225" ht="33.75" customHeight="1" x14ac:dyDescent="0.3"/>
    <row r="226" ht="33.75" customHeight="1" x14ac:dyDescent="0.3"/>
    <row r="227" ht="33.75" customHeight="1" x14ac:dyDescent="0.3"/>
    <row r="228" ht="33.75" customHeight="1" x14ac:dyDescent="0.3"/>
    <row r="229" ht="33.75" customHeight="1" x14ac:dyDescent="0.3"/>
    <row r="230" ht="33.75" customHeight="1" x14ac:dyDescent="0.3"/>
    <row r="231" ht="33.75" customHeight="1" x14ac:dyDescent="0.3"/>
    <row r="232" ht="33.75" customHeight="1" x14ac:dyDescent="0.3"/>
    <row r="233" ht="33.75" customHeight="1" x14ac:dyDescent="0.3"/>
    <row r="234" ht="33.75" customHeight="1" x14ac:dyDescent="0.3"/>
    <row r="235" ht="33.75" customHeight="1" x14ac:dyDescent="0.3"/>
    <row r="236" ht="33.75" customHeight="1" x14ac:dyDescent="0.3"/>
    <row r="237" ht="33.75" customHeight="1" x14ac:dyDescent="0.3"/>
    <row r="238" ht="33.75" customHeight="1" x14ac:dyDescent="0.3"/>
    <row r="239" ht="33.75" customHeight="1" x14ac:dyDescent="0.3"/>
    <row r="240" ht="33.75" customHeight="1" x14ac:dyDescent="0.3"/>
    <row r="241" ht="33.75" customHeight="1" x14ac:dyDescent="0.3"/>
    <row r="242" ht="33.75" customHeight="1" x14ac:dyDescent="0.3"/>
    <row r="243" ht="33.75" customHeight="1" x14ac:dyDescent="0.3"/>
    <row r="244" ht="33.75" customHeight="1" x14ac:dyDescent="0.3"/>
    <row r="245" ht="33.75" customHeight="1" x14ac:dyDescent="0.3"/>
    <row r="246" ht="33.75" customHeight="1" x14ac:dyDescent="0.3"/>
    <row r="247" ht="33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13">
    <mergeCell ref="B47:E47"/>
    <mergeCell ref="B2:C2"/>
    <mergeCell ref="D2:E2"/>
    <mergeCell ref="F2:G2"/>
    <mergeCell ref="B3:C3"/>
    <mergeCell ref="D3:E3"/>
    <mergeCell ref="F3:G3"/>
    <mergeCell ref="D4:E4"/>
    <mergeCell ref="B5:B6"/>
    <mergeCell ref="C5:C6"/>
    <mergeCell ref="D5:E5"/>
    <mergeCell ref="D6:E6"/>
    <mergeCell ref="B46:E46"/>
  </mergeCells>
  <conditionalFormatting sqref="F27:F46">
    <cfRule type="expression" dxfId="2" priority="1">
      <formula>MOD(ROW(),2)=0</formula>
    </cfRule>
  </conditionalFormatting>
  <conditionalFormatting sqref="G9:G46">
    <cfRule type="expression" dxfId="1" priority="2">
      <formula>MOD(ROW(),2)=1</formula>
    </cfRule>
  </conditionalFormatting>
  <conditionalFormatting sqref="G9:G46">
    <cfRule type="expression" dxfId="0" priority="3">
      <formula>MOD(ROW(),2)=0</formula>
    </cfRule>
  </conditionalFormatting>
  <hyperlinks>
    <hyperlink ref="F2" r:id="rId1" xr:uid="{00000000-0004-0000-0000-000000000000}"/>
    <hyperlink ref="F3" r:id="rId2" xr:uid="{00000000-0004-0000-0000-000001000000}"/>
  </hyperlinks>
  <printOptions horizontalCentered="1"/>
  <pageMargins left="0" right="0" top="0.39403973509933776" bottom="1" header="0" footer="0"/>
  <pageSetup fitToHeight="0" orientation="portrait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640625"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Invoice</vt:lpstr>
      <vt:lpstr>Sheet1</vt:lpstr>
      <vt:lpstr>company_name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 Williams</cp:lastModifiedBy>
  <dcterms:modified xsi:type="dcterms:W3CDTF">2020-06-15T22:44:33Z</dcterms:modified>
</cp:coreProperties>
</file>